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9795"/>
  </bookViews>
  <sheets>
    <sheet name="202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5" i="1" l="1"/>
  <c r="B18" i="1"/>
  <c r="B17" i="1"/>
  <c r="B16" i="1"/>
  <c r="B15" i="1"/>
  <c r="B14" i="1"/>
  <c r="B13" i="1"/>
  <c r="B12" i="1"/>
  <c r="B11" i="1"/>
  <c r="B10" i="1"/>
  <c r="B9" i="1"/>
  <c r="B8" i="1"/>
  <c r="B7" i="1"/>
  <c r="B19" i="1" l="1"/>
</calcChain>
</file>

<file path=xl/sharedStrings.xml><?xml version="1.0" encoding="utf-8"?>
<sst xmlns="http://schemas.openxmlformats.org/spreadsheetml/2006/main" count="21" uniqueCount="20">
  <si>
    <t>Canoni di locazione o di affitto versati o percepiti nell'anno 2020                (art. 30 Decreto legislativo 14 marzo 2013, n. 33)</t>
  </si>
  <si>
    <t>CANONI DI LOCAZIONE PERCEPITI</t>
  </si>
  <si>
    <t xml:space="preserve">IMMOBILE AD USO UFFICIO SITO IN PIAZZA LEONPALCALDO N. 1/5 - SAVONA </t>
  </si>
  <si>
    <t>IMMOBILE AD USO LABORATORIO E UFFICI SITO IN REGIONE ROLLO N. 98 AD ALBENGA (SV)</t>
  </si>
  <si>
    <t xml:space="preserve">LOCALI NN. 4 E 5 (P.T.)  AD USO LABORATORIO SITI IN  VIA PRIVATA OTO N. 10 - LA SPEZIA </t>
  </si>
  <si>
    <t xml:space="preserve">LOCALI AD USO OFFICINA SITI IN  VIA PRIVATA OTO N. 10 - LA SPEZIA </t>
  </si>
  <si>
    <t>LOCALI AD USO SPORTELLO BANCARIO SITI IN CORSO MATUZIA N. 70 A SANREMO (IM)</t>
  </si>
  <si>
    <t xml:space="preserve">LOCALI AD USO LABORATORIO  SITI IN VIA NAZIONALE N. 387 - IMPERIA </t>
  </si>
  <si>
    <t xml:space="preserve">LOCALI AD USO UFFICIO SITI IN VIALE MATTEOTTI, 37 - IMPERIA </t>
  </si>
  <si>
    <t>LOCALE AD USO BOX SITO IN VIA ALFIERI SNC A IMPERIA(foglio n. 5, mappale n. 904, subalterno 83)</t>
  </si>
  <si>
    <t>LOCALE AD USO BOX SITO IN VIA ALFIERI SNC A IMPERIA (foglio n. 5, mappale n. 904, subalterno 79)</t>
  </si>
  <si>
    <t>LOCALE AD USO BOX SITO IN VIA ALFIERI SNC A IMPERIA   (foglio n. 5, mappale n. 904, subalterno 86)</t>
  </si>
  <si>
    <t>LOCALE AD USO BOX SITO IN VIA ALFIERI SNC A IMPERIA(foglio n. 5, mappale n. 904, subalterno 88)</t>
  </si>
  <si>
    <t>AIUOLA ANTISTANTE LA SEDE CAMERALE DI SAVONA</t>
  </si>
  <si>
    <t>CANONI DI LOCAZIONE VERSATI</t>
  </si>
  <si>
    <t>LOCALE AD USO UFFICIO SITO IN PIAZZA RICHETTI N. 1 - SARZANA UTILIZZATO QUALE SEDE DECENTRATA</t>
  </si>
  <si>
    <t>DESCRIZIONE IMMOBILE</t>
  </si>
  <si>
    <t>CANONI VERSATI</t>
  </si>
  <si>
    <t>CANONI PERCEPITI</t>
  </si>
  <si>
    <t>TOTALE CANONI DI LOCAZIONE PERCEPITI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</si>
</sst>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43" fontId="0" fillId="0" borderId="0" xfId="1" applyFont="1" applyAlignment="1">
      <alignment vertical="top"/>
    </xf>
    <xf numFmtId="0" fontId="2" fillId="0" borderId="0" xfId="0" applyFont="1" applyBorder="1" applyAlignment="1">
      <alignment vertical="top" wrapText="1"/>
    </xf>
    <xf numFmtId="43" fontId="1" fillId="0" borderId="0" xfId="1" applyFont="1" applyBorder="1" applyAlignment="1">
      <alignment vertical="top"/>
    </xf>
    <xf numFmtId="0" fontId="0" fillId="0" borderId="0" xfId="0" applyBorder="1" applyAlignment="1">
      <alignment vertical="top"/>
    </xf>
    <xf numFmtId="43" fontId="0" fillId="0" borderId="0" xfId="1" applyFont="1" applyBorder="1" applyAlignment="1">
      <alignment vertical="top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43" fontId="2" fillId="0" borderId="1" xfId="1" applyFont="1" applyBorder="1" applyAlignment="1">
      <alignment horizontal="center" vertical="center" wrapText="1"/>
    </xf>
    <xf numFmtId="43" fontId="0" fillId="0" borderId="6" xfId="1" applyFont="1" applyBorder="1" applyAlignment="1">
      <alignment vertical="top"/>
    </xf>
    <xf numFmtId="43" fontId="0" fillId="0" borderId="7" xfId="1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3" fillId="0" borderId="0" xfId="0" applyFont="1" applyAlignment="1">
      <alignment horizontal="center" wrapText="1"/>
    </xf>
    <xf numFmtId="43" fontId="2" fillId="0" borderId="10" xfId="1" applyFont="1" applyBorder="1" applyAlignment="1">
      <alignment vertical="top"/>
    </xf>
    <xf numFmtId="0" fontId="2" fillId="0" borderId="5" xfId="0" applyFont="1" applyBorder="1" applyAlignment="1">
      <alignment horizontal="left" vertical="center" wrapText="1"/>
    </xf>
    <xf numFmtId="43" fontId="2" fillId="0" borderId="8" xfId="1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veditorato/CONTRATTI%20LOCAZIONI%20ATTIVE/LOCAZIONI%20ANN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e corr"/>
      <sheetName val="x sito"/>
      <sheetName val="Foglio3"/>
      <sheetName val="Foglio1"/>
      <sheetName val="Foglio2"/>
    </sheetNames>
    <sheetDataSet>
      <sheetData sheetId="0">
        <row r="4">
          <cell r="C4">
            <v>48108.84</v>
          </cell>
          <cell r="E4">
            <v>0</v>
          </cell>
        </row>
        <row r="5">
          <cell r="C5">
            <v>14500</v>
          </cell>
          <cell r="E5">
            <v>0</v>
          </cell>
        </row>
        <row r="6">
          <cell r="C6">
            <v>50000</v>
          </cell>
          <cell r="E6">
            <v>50000</v>
          </cell>
        </row>
        <row r="7">
          <cell r="C7">
            <v>20000</v>
          </cell>
          <cell r="E7">
            <v>10000</v>
          </cell>
        </row>
        <row r="8">
          <cell r="C8">
            <v>3138.17</v>
          </cell>
          <cell r="E8">
            <v>0</v>
          </cell>
        </row>
        <row r="9">
          <cell r="C9"/>
          <cell r="E9">
            <v>6373.54</v>
          </cell>
        </row>
        <row r="10">
          <cell r="C10">
            <v>7500</v>
          </cell>
          <cell r="E10">
            <v>8750</v>
          </cell>
        </row>
        <row r="11">
          <cell r="C11">
            <v>810</v>
          </cell>
          <cell r="E11">
            <v>0</v>
          </cell>
        </row>
        <row r="12">
          <cell r="C12">
            <v>1140</v>
          </cell>
          <cell r="E12">
            <v>0</v>
          </cell>
        </row>
        <row r="13">
          <cell r="C13">
            <v>992.75</v>
          </cell>
          <cell r="E13"/>
        </row>
        <row r="14">
          <cell r="C14">
            <v>1200</v>
          </cell>
          <cell r="E14">
            <v>0</v>
          </cell>
        </row>
        <row r="15">
          <cell r="C15">
            <v>765</v>
          </cell>
          <cell r="E15">
            <v>0</v>
          </cell>
        </row>
        <row r="19">
          <cell r="C19">
            <v>1808.4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G18" sqref="G18"/>
    </sheetView>
  </sheetViews>
  <sheetFormatPr defaultRowHeight="15" x14ac:dyDescent="0.25"/>
  <cols>
    <col min="1" max="1" width="51.28515625" style="1" customWidth="1"/>
    <col min="2" max="2" width="28.140625" style="3" customWidth="1"/>
    <col min="3" max="16384" width="9.140625" style="1"/>
  </cols>
  <sheetData>
    <row r="1" spans="1:2" ht="42.75" customHeight="1" x14ac:dyDescent="0.3">
      <c r="A1" s="17" t="s">
        <v>0</v>
      </c>
      <c r="B1" s="17"/>
    </row>
    <row r="4" spans="1:2" ht="18.75" x14ac:dyDescent="0.25">
      <c r="A4" s="2" t="s">
        <v>1</v>
      </c>
    </row>
    <row r="5" spans="1:2" ht="15.75" thickBot="1" x14ac:dyDescent="0.3"/>
    <row r="6" spans="1:2" s="8" customFormat="1" ht="33" customHeight="1" thickBot="1" x14ac:dyDescent="0.3">
      <c r="A6" s="9" t="s">
        <v>16</v>
      </c>
      <c r="B6" s="13" t="s">
        <v>18</v>
      </c>
    </row>
    <row r="7" spans="1:2" ht="30" x14ac:dyDescent="0.25">
      <c r="A7" s="10" t="s">
        <v>2</v>
      </c>
      <c r="B7" s="14">
        <f>'[1]versione corr'!C4+'[1]versione corr'!E4</f>
        <v>48108.84</v>
      </c>
    </row>
    <row r="8" spans="1:2" ht="30" x14ac:dyDescent="0.25">
      <c r="A8" s="11" t="s">
        <v>3</v>
      </c>
      <c r="B8" s="15">
        <f>'[1]versione corr'!C5+'[1]versione corr'!E5</f>
        <v>14500</v>
      </c>
    </row>
    <row r="9" spans="1:2" ht="30" x14ac:dyDescent="0.25">
      <c r="A9" s="12" t="s">
        <v>4</v>
      </c>
      <c r="B9" s="15">
        <f>'[1]versione corr'!C6+'[1]versione corr'!E6</f>
        <v>100000</v>
      </c>
    </row>
    <row r="10" spans="1:2" ht="30" x14ac:dyDescent="0.25">
      <c r="A10" s="12" t="s">
        <v>5</v>
      </c>
      <c r="B10" s="15">
        <f>'[1]versione corr'!C7+'[1]versione corr'!E7</f>
        <v>30000</v>
      </c>
    </row>
    <row r="11" spans="1:2" ht="30" x14ac:dyDescent="0.25">
      <c r="A11" s="11" t="s">
        <v>6</v>
      </c>
      <c r="B11" s="15">
        <f>'[1]versione corr'!C8+'[1]versione corr'!E8</f>
        <v>3138.17</v>
      </c>
    </row>
    <row r="12" spans="1:2" ht="30" x14ac:dyDescent="0.25">
      <c r="A12" s="12" t="s">
        <v>7</v>
      </c>
      <c r="B12" s="15">
        <f>'[1]versione corr'!C9+'[1]versione corr'!E9</f>
        <v>6373.54</v>
      </c>
    </row>
    <row r="13" spans="1:2" ht="30" x14ac:dyDescent="0.25">
      <c r="A13" s="12" t="s">
        <v>8</v>
      </c>
      <c r="B13" s="15">
        <f>'[1]versione corr'!C10+'[1]versione corr'!E10</f>
        <v>16250</v>
      </c>
    </row>
    <row r="14" spans="1:2" ht="30" x14ac:dyDescent="0.25">
      <c r="A14" s="12" t="s">
        <v>9</v>
      </c>
      <c r="B14" s="15">
        <f>'[1]versione corr'!C11+'[1]versione corr'!E11</f>
        <v>810</v>
      </c>
    </row>
    <row r="15" spans="1:2" ht="30" x14ac:dyDescent="0.25">
      <c r="A15" s="12" t="s">
        <v>10</v>
      </c>
      <c r="B15" s="15">
        <f>'[1]versione corr'!C12+'[1]versione corr'!E12</f>
        <v>1140</v>
      </c>
    </row>
    <row r="16" spans="1:2" ht="30" x14ac:dyDescent="0.25">
      <c r="A16" s="12" t="s">
        <v>11</v>
      </c>
      <c r="B16" s="15">
        <f>'[1]versione corr'!C13+'[1]versione corr'!E13</f>
        <v>992.75</v>
      </c>
    </row>
    <row r="17" spans="1:2" ht="30" x14ac:dyDescent="0.25">
      <c r="A17" s="12" t="s">
        <v>12</v>
      </c>
      <c r="B17" s="15">
        <f>'[1]versione corr'!C14+'[1]versione corr'!E14</f>
        <v>1200</v>
      </c>
    </row>
    <row r="18" spans="1:2" x14ac:dyDescent="0.25">
      <c r="A18" s="12" t="s">
        <v>13</v>
      </c>
      <c r="B18" s="15">
        <f>'[1]versione corr'!C15+'[1]versione corr'!E15</f>
        <v>765</v>
      </c>
    </row>
    <row r="19" spans="1:2" s="21" customFormat="1" ht="30" customHeight="1" thickBot="1" x14ac:dyDescent="0.3">
      <c r="A19" s="19" t="s">
        <v>19</v>
      </c>
      <c r="B19" s="20">
        <f>SUM(B7:B18)</f>
        <v>223278.30000000002</v>
      </c>
    </row>
    <row r="20" spans="1:2" s="6" customFormat="1" x14ac:dyDescent="0.25">
      <c r="A20" s="4"/>
      <c r="B20" s="5"/>
    </row>
    <row r="21" spans="1:2" s="6" customFormat="1" x14ac:dyDescent="0.25">
      <c r="A21" s="4"/>
      <c r="B21" s="5"/>
    </row>
    <row r="22" spans="1:2" s="6" customFormat="1" ht="18.75" x14ac:dyDescent="0.25">
      <c r="A22" s="2" t="s">
        <v>14</v>
      </c>
      <c r="B22" s="5"/>
    </row>
    <row r="23" spans="1:2" s="6" customFormat="1" ht="15.75" thickBot="1" x14ac:dyDescent="0.3">
      <c r="B23" s="7"/>
    </row>
    <row r="24" spans="1:2" s="8" customFormat="1" ht="33" customHeight="1" thickBot="1" x14ac:dyDescent="0.3">
      <c r="A24" s="9" t="s">
        <v>16</v>
      </c>
      <c r="B24" s="13" t="s">
        <v>17</v>
      </c>
    </row>
    <row r="25" spans="1:2" ht="30.75" thickBot="1" x14ac:dyDescent="0.3">
      <c r="A25" s="16" t="s">
        <v>15</v>
      </c>
      <c r="B25" s="18">
        <f>'[1]versione corr'!C19</f>
        <v>1808.4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2021-05-20T06:33:22Z</dcterms:created>
  <dcterms:modified xsi:type="dcterms:W3CDTF">2021-05-24T07:33:59Z</dcterms:modified>
</cp:coreProperties>
</file>